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90" windowHeight="6750" activeTab="0"/>
  </bookViews>
  <sheets>
    <sheet name="Πίνακες 18" sheetId="1" r:id="rId1"/>
  </sheets>
  <definedNames>
    <definedName name="_xlnm.Print_Area" localSheetId="0">'Πίνακες 18'!$A$1:$K$13</definedName>
  </definedNames>
  <calcPr fullCalcOnLoad="1"/>
</workbook>
</file>

<file path=xl/sharedStrings.xml><?xml version="1.0" encoding="utf-8"?>
<sst xmlns="http://schemas.openxmlformats.org/spreadsheetml/2006/main" count="26" uniqueCount="18">
  <si>
    <t>ΣΥΝΟΛΟ</t>
  </si>
  <si>
    <t>ΟΙΚΟΝΟΜΙΚΗ ΔΡΑΣΤΗΡΙΟΤΗΤΑ</t>
  </si>
  <si>
    <t>ΛΕΥΚΩΣΙΑ</t>
  </si>
  <si>
    <t>ΛΑΡΝΑΚΑ/ΑΜΜΟΧ.</t>
  </si>
  <si>
    <t>ΛΕΜΕΣΟΣ</t>
  </si>
  <si>
    <t>ΠΑΦΟΣ</t>
  </si>
  <si>
    <t>ΓΕΩΡΓΙΑ/ ΔΑΣ/ ΑΛΙΕΙΑ</t>
  </si>
  <si>
    <t>ΝΟΙΚΟΚΥΡΙΑ</t>
  </si>
  <si>
    <t>ΤΟΜΕΙΣ ΟΙΚΟΝΟΜΙΚΗΣ ΔΡΑΣΤΗΡΙΟΤΗΤΑΣ ΚΑΙ ΕΠΑΓΓΕΛΜΑΤΑ</t>
  </si>
  <si>
    <t>ΜΑΓΕΙΡΕΣ</t>
  </si>
  <si>
    <t>ΣΕΡΒΙΤΟΡΟΙ/ ΜΠΑΡΜΕΝ</t>
  </si>
  <si>
    <t xml:space="preserve">ΣΥΝΟΛΟ </t>
  </si>
  <si>
    <t>ΠΙΝΑΚΑΣ 18</t>
  </si>
  <si>
    <t>ΑΡ.</t>
  </si>
  <si>
    <t xml:space="preserve">ΚΟΙΝΟΠΟΙΗΘΕΙΣΕΣ ΘΕΣΕΙΣ ΣΕ ΕΠΙΛΕΓΜΕΝΟΥΣ </t>
  </si>
  <si>
    <t>% στο σύνολο</t>
  </si>
  <si>
    <t>ΑΛΛΟΙ</t>
  </si>
  <si>
    <t>ΣΤΑ ΕΠΑΡΧΙΑΚΑ ΓΡΑΦΕΙΑ ΕΡΓΑΣΙΑΣ - ΝΟΕΜΒΡΙΟΣ 2011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</si>
</sst>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8"/>
      <name val="Arial Greek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>
        <color indexed="63"/>
      </left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4" fontId="4" fillId="0" borderId="12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/>
    </xf>
    <xf numFmtId="0" fontId="5" fillId="0" borderId="14" xfId="0" applyFont="1" applyFill="1" applyBorder="1" applyAlignment="1" quotePrefix="1">
      <alignment horizontal="center"/>
    </xf>
    <xf numFmtId="9" fontId="5" fillId="0" borderId="15" xfId="57" applyFont="1" applyFill="1" applyBorder="1" applyAlignment="1" quotePrefix="1">
      <alignment horizontal="center"/>
    </xf>
    <xf numFmtId="0" fontId="5" fillId="0" borderId="14" xfId="0" applyFont="1" applyFill="1" applyBorder="1" applyAlignment="1">
      <alignment horizontal="center"/>
    </xf>
    <xf numFmtId="9" fontId="5" fillId="0" borderId="15" xfId="57" applyFont="1" applyFill="1" applyBorder="1" applyAlignment="1">
      <alignment horizontal="center"/>
    </xf>
    <xf numFmtId="1" fontId="4" fillId="0" borderId="14" xfId="0" applyNumberFormat="1" applyFont="1" applyFill="1" applyBorder="1" applyAlignment="1" quotePrefix="1">
      <alignment horizontal="center"/>
    </xf>
    <xf numFmtId="0" fontId="4" fillId="0" borderId="13" xfId="0" applyFont="1" applyBorder="1" applyAlignment="1">
      <alignment horizontal="left"/>
    </xf>
    <xf numFmtId="9" fontId="5" fillId="0" borderId="15" xfId="0" applyNumberFormat="1" applyFont="1" applyFill="1" applyBorder="1" applyAlignment="1" quotePrefix="1">
      <alignment horizontal="center"/>
    </xf>
    <xf numFmtId="9" fontId="5" fillId="0" borderId="15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9" fontId="4" fillId="0" borderId="16" xfId="0" applyNumberFormat="1" applyFont="1" applyFill="1" applyBorder="1" applyAlignment="1">
      <alignment horizontal="center"/>
    </xf>
    <xf numFmtId="9" fontId="4" fillId="0" borderId="12" xfId="0" applyNumberFormat="1" applyFont="1" applyFill="1" applyBorder="1" applyAlignment="1">
      <alignment horizontal="center"/>
    </xf>
    <xf numFmtId="9" fontId="4" fillId="0" borderId="12" xfId="57" applyFont="1" applyFill="1" applyBorder="1" applyAlignment="1">
      <alignment horizontal="center"/>
    </xf>
    <xf numFmtId="0" fontId="4" fillId="0" borderId="11" xfId="0" applyFont="1" applyFill="1" applyBorder="1" applyAlignment="1" quotePrefix="1">
      <alignment horizontal="center"/>
    </xf>
    <xf numFmtId="0" fontId="5" fillId="0" borderId="16" xfId="0" applyFont="1" applyBorder="1" applyAlignment="1">
      <alignment horizontal="center"/>
    </xf>
    <xf numFmtId="9" fontId="4" fillId="0" borderId="15" xfId="57" applyFont="1" applyBorder="1" applyAlignment="1">
      <alignment/>
    </xf>
    <xf numFmtId="9" fontId="4" fillId="0" borderId="15" xfId="0" applyNumberFormat="1" applyFont="1" applyBorder="1" applyAlignment="1">
      <alignment/>
    </xf>
    <xf numFmtId="9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25.25390625" style="0" customWidth="1"/>
    <col min="2" max="10" width="9.875" style="2" customWidth="1"/>
    <col min="11" max="11" width="9.875" style="0" customWidth="1"/>
  </cols>
  <sheetData>
    <row r="1" spans="1:10" ht="12.75">
      <c r="A1" s="1" t="s">
        <v>12</v>
      </c>
      <c r="B1" s="3"/>
      <c r="C1" s="3"/>
      <c r="D1" s="3"/>
      <c r="E1" s="3"/>
      <c r="F1" s="3"/>
      <c r="G1" s="3"/>
      <c r="H1" s="3"/>
      <c r="I1" s="3"/>
      <c r="J1" s="3"/>
    </row>
    <row r="2" spans="1:11" ht="12.75">
      <c r="A2" s="32" t="s">
        <v>14</v>
      </c>
      <c r="B2" s="33"/>
      <c r="C2" s="33"/>
      <c r="D2" s="33"/>
      <c r="E2" s="33"/>
      <c r="F2" s="33"/>
      <c r="G2" s="33"/>
      <c r="H2" s="33"/>
      <c r="I2" s="5"/>
      <c r="J2" s="6"/>
      <c r="K2" s="6"/>
    </row>
    <row r="3" spans="1:11" ht="12.75">
      <c r="A3" s="32" t="s">
        <v>8</v>
      </c>
      <c r="B3" s="32"/>
      <c r="C3" s="32"/>
      <c r="D3" s="32"/>
      <c r="E3" s="32"/>
      <c r="F3" s="32"/>
      <c r="G3" s="4"/>
      <c r="H3" s="5"/>
      <c r="I3" s="5"/>
      <c r="J3" s="6"/>
      <c r="K3" s="6"/>
    </row>
    <row r="4" spans="1:11" ht="12.75">
      <c r="A4" s="34" t="s">
        <v>17</v>
      </c>
      <c r="B4" s="35"/>
      <c r="C4" s="35"/>
      <c r="D4" s="35"/>
      <c r="E4" s="35"/>
      <c r="F4" s="35"/>
      <c r="G4" s="35"/>
      <c r="H4" s="35"/>
      <c r="I4" s="7"/>
      <c r="J4" s="6"/>
      <c r="K4" s="6"/>
    </row>
    <row r="5" spans="1:11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3.5" thickBot="1">
      <c r="A6" s="8" t="s">
        <v>1</v>
      </c>
      <c r="B6" s="36" t="s">
        <v>2</v>
      </c>
      <c r="C6" s="37"/>
      <c r="D6" s="36" t="s">
        <v>3</v>
      </c>
      <c r="E6" s="37"/>
      <c r="F6" s="36" t="s">
        <v>4</v>
      </c>
      <c r="G6" s="37"/>
      <c r="H6" s="36" t="s">
        <v>5</v>
      </c>
      <c r="I6" s="37"/>
      <c r="J6" s="30" t="s">
        <v>0</v>
      </c>
      <c r="K6" s="31"/>
    </row>
    <row r="7" spans="1:11" ht="26.25" thickBot="1">
      <c r="A7" s="26"/>
      <c r="B7" s="9" t="s">
        <v>13</v>
      </c>
      <c r="C7" s="10" t="s">
        <v>15</v>
      </c>
      <c r="D7" s="9" t="s">
        <v>13</v>
      </c>
      <c r="E7" s="10" t="s">
        <v>15</v>
      </c>
      <c r="F7" s="9" t="s">
        <v>13</v>
      </c>
      <c r="G7" s="10" t="s">
        <v>15</v>
      </c>
      <c r="H7" s="9" t="s">
        <v>13</v>
      </c>
      <c r="I7" s="10" t="s">
        <v>15</v>
      </c>
      <c r="J7" s="9" t="s">
        <v>13</v>
      </c>
      <c r="K7" s="10" t="s">
        <v>15</v>
      </c>
    </row>
    <row r="8" spans="1:11" ht="21" customHeight="1">
      <c r="A8" s="11" t="s">
        <v>6</v>
      </c>
      <c r="B8" s="12">
        <v>69</v>
      </c>
      <c r="C8" s="13">
        <f aca="true" t="shared" si="0" ref="C8:C13">B8/$B$13</f>
        <v>0.148068669527897</v>
      </c>
      <c r="D8" s="12">
        <v>82</v>
      </c>
      <c r="E8" s="13">
        <f aca="true" t="shared" si="1" ref="E8:E13">D8/$D$13</f>
        <v>0.3178294573643411</v>
      </c>
      <c r="F8" s="14">
        <v>42</v>
      </c>
      <c r="G8" s="15">
        <f aca="true" t="shared" si="2" ref="G8:G13">F8/$F$13</f>
        <v>0.14840989399293286</v>
      </c>
      <c r="H8" s="14">
        <v>38</v>
      </c>
      <c r="I8" s="15">
        <f aca="true" t="shared" si="3" ref="I8:I13">H8/$H$13</f>
        <v>0.3089430894308943</v>
      </c>
      <c r="J8" s="16">
        <f>B8+D8+F8+H8</f>
        <v>231</v>
      </c>
      <c r="K8" s="27">
        <f aca="true" t="shared" si="4" ref="K8:K13">J8/$J$13</f>
        <v>0.1876523151909017</v>
      </c>
    </row>
    <row r="9" spans="1:11" ht="21" customHeight="1">
      <c r="A9" s="17" t="s">
        <v>7</v>
      </c>
      <c r="B9" s="12">
        <v>35</v>
      </c>
      <c r="C9" s="18">
        <f t="shared" si="0"/>
        <v>0.07510729613733906</v>
      </c>
      <c r="D9" s="12">
        <v>12</v>
      </c>
      <c r="E9" s="18">
        <f t="shared" si="1"/>
        <v>0.046511627906976744</v>
      </c>
      <c r="F9" s="14">
        <v>33</v>
      </c>
      <c r="G9" s="19">
        <f t="shared" si="2"/>
        <v>0.1166077738515901</v>
      </c>
      <c r="H9" s="14">
        <v>9</v>
      </c>
      <c r="I9" s="15">
        <f t="shared" si="3"/>
        <v>0.07317073170731707</v>
      </c>
      <c r="J9" s="16">
        <f>B9+D9+F9+H9</f>
        <v>89</v>
      </c>
      <c r="K9" s="28">
        <f t="shared" si="4"/>
        <v>0.07229894394800974</v>
      </c>
    </row>
    <row r="10" spans="1:11" ht="21" customHeight="1">
      <c r="A10" s="17" t="s">
        <v>10</v>
      </c>
      <c r="B10" s="12">
        <v>10</v>
      </c>
      <c r="C10" s="18">
        <f t="shared" si="0"/>
        <v>0.02145922746781116</v>
      </c>
      <c r="D10" s="12">
        <v>5</v>
      </c>
      <c r="E10" s="18">
        <f t="shared" si="1"/>
        <v>0.01937984496124031</v>
      </c>
      <c r="F10" s="14">
        <v>17</v>
      </c>
      <c r="G10" s="19">
        <f t="shared" si="2"/>
        <v>0.06007067137809187</v>
      </c>
      <c r="H10" s="14">
        <v>3</v>
      </c>
      <c r="I10" s="15">
        <f t="shared" si="3"/>
        <v>0.024390243902439025</v>
      </c>
      <c r="J10" s="16">
        <f>B10+D10+F10+H10</f>
        <v>35</v>
      </c>
      <c r="K10" s="28">
        <f t="shared" si="4"/>
        <v>0.02843216896831844</v>
      </c>
    </row>
    <row r="11" spans="1:11" ht="21" customHeight="1">
      <c r="A11" s="17" t="s">
        <v>9</v>
      </c>
      <c r="B11" s="12">
        <v>36</v>
      </c>
      <c r="C11" s="18">
        <f t="shared" si="0"/>
        <v>0.07725321888412018</v>
      </c>
      <c r="D11" s="12">
        <v>26</v>
      </c>
      <c r="E11" s="18">
        <f t="shared" si="1"/>
        <v>0.10077519379844961</v>
      </c>
      <c r="F11" s="14">
        <v>29</v>
      </c>
      <c r="G11" s="19">
        <f t="shared" si="2"/>
        <v>0.10247349823321555</v>
      </c>
      <c r="H11" s="14">
        <v>16</v>
      </c>
      <c r="I11" s="15">
        <f t="shared" si="3"/>
        <v>0.13008130081300814</v>
      </c>
      <c r="J11" s="16">
        <f>B11+D11+F11+H11</f>
        <v>107</v>
      </c>
      <c r="K11" s="28">
        <f t="shared" si="4"/>
        <v>0.08692120227457352</v>
      </c>
    </row>
    <row r="12" spans="1:11" ht="21" customHeight="1" thickBot="1">
      <c r="A12" s="17" t="s">
        <v>16</v>
      </c>
      <c r="B12" s="12">
        <f>B13-(B8+B9+B10+B11)</f>
        <v>316</v>
      </c>
      <c r="C12" s="18">
        <f t="shared" si="0"/>
        <v>0.6781115879828327</v>
      </c>
      <c r="D12" s="12">
        <f>D13-(D8+D9+D10+D11)</f>
        <v>133</v>
      </c>
      <c r="E12" s="18">
        <f t="shared" si="1"/>
        <v>0.5155038759689923</v>
      </c>
      <c r="F12" s="12">
        <f>F13-(F8+F9+F10+F11)</f>
        <v>162</v>
      </c>
      <c r="G12" s="18">
        <f t="shared" si="2"/>
        <v>0.5724381625441696</v>
      </c>
      <c r="H12" s="12">
        <f>H13-(H8+H9+H10+H11)</f>
        <v>57</v>
      </c>
      <c r="I12" s="15">
        <f t="shared" si="3"/>
        <v>0.4634146341463415</v>
      </c>
      <c r="J12" s="16">
        <f>B12+D12+F12+H12</f>
        <v>668</v>
      </c>
      <c r="K12" s="28">
        <f t="shared" si="4"/>
        <v>0.5426482534524777</v>
      </c>
    </row>
    <row r="13" spans="1:11" ht="13.5" thickBot="1">
      <c r="A13" s="20" t="s">
        <v>11</v>
      </c>
      <c r="B13" s="21">
        <v>466</v>
      </c>
      <c r="C13" s="22">
        <f t="shared" si="0"/>
        <v>1</v>
      </c>
      <c r="D13" s="9">
        <v>258</v>
      </c>
      <c r="E13" s="23">
        <f t="shared" si="1"/>
        <v>1</v>
      </c>
      <c r="F13" s="9">
        <v>283</v>
      </c>
      <c r="G13" s="23">
        <f t="shared" si="2"/>
        <v>1</v>
      </c>
      <c r="H13" s="9">
        <v>123</v>
      </c>
      <c r="I13" s="24">
        <f t="shared" si="3"/>
        <v>1</v>
      </c>
      <c r="J13" s="25">
        <v>1231</v>
      </c>
      <c r="K13" s="29">
        <f t="shared" si="4"/>
        <v>1</v>
      </c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</sheetData>
  <sheetProtection/>
  <mergeCells count="8">
    <mergeCell ref="J6:K6"/>
    <mergeCell ref="A2:H2"/>
    <mergeCell ref="A4:H4"/>
    <mergeCell ref="A3:F3"/>
    <mergeCell ref="B6:C6"/>
    <mergeCell ref="D6:E6"/>
    <mergeCell ref="F6:G6"/>
    <mergeCell ref="H6:I6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User</cp:lastModifiedBy>
  <cp:lastPrinted>2011-11-03T08:43:48Z</cp:lastPrinted>
  <dcterms:created xsi:type="dcterms:W3CDTF">2000-06-16T01:26:00Z</dcterms:created>
  <dcterms:modified xsi:type="dcterms:W3CDTF">2011-12-06T09:58:47Z</dcterms:modified>
  <cp:category/>
  <cp:version/>
  <cp:contentType/>
  <cp:contentStatus/>
</cp:coreProperties>
</file>